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45" yWindow="97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J9" i="1"/>
  <c r="H9" i="1"/>
  <c r="G9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<sst xmlns="http://schemas.openxmlformats.org/spreadsheetml/2006/main" count="28" uniqueCount="26">
  <si>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</si>
  <si>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</si>
  <si>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</si>
  <si>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</si>
  <si>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</si>
  <si>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</si>
  <si>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</si>
  <si>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</si>
  <si>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</si>
  <si>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</si>
  <si>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</si>
  <si>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</si>
  <si>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</si>
  <si>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</si>
  <si>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</si>
  <si>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</si>
  <si>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</si>
  <si>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</si>
  <si>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</si>
  <si>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</si>
  <si>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гор.напиток</t>
  </si>
  <si>
    <t>Макароны отварные</t>
  </si>
  <si>
    <t>Винегрет</t>
  </si>
  <si>
    <t>Гуляш из курицы</t>
  </si>
  <si>
    <t>Кофейный напиток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</si>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</sst>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7" xfId="0" applyFon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4.8554687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3"/>
      <c r="H1" s="3"/>
      <c r="I1" s="3" t="s">
        <v>3</v>
      </c>
      <c r="J1" s="4">
        <v>45691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5.75" customHeight="1" thickBot="1" x14ac:dyDescent="0.3">
      <c r="A4" s="28" t="s">
        <v>14</v>
      </c>
      <c r="B4" s="23" t="s">
        <v>25</v>
      </c>
      <c r="C4" s="5">
        <v>67</v>
      </c>
      <c r="D4" s="6" t="s">
        <v>22</v>
      </c>
      <c r="E4" s="7">
        <v>100</v>
      </c>
      <c r="F4" s="8">
        <v>8.0500000000000007</v>
      </c>
      <c r="G4" s="9">
        <v>124</v>
      </c>
      <c r="H4" s="9">
        <v>1</v>
      </c>
      <c r="I4" s="9">
        <v>10</v>
      </c>
      <c r="J4" s="10">
        <v>7</v>
      </c>
    </row>
    <row r="5" spans="1:10" ht="15.75" customHeight="1" thickBot="1" x14ac:dyDescent="0.3">
      <c r="A5" s="29"/>
      <c r="B5" s="23" t="s">
        <v>15</v>
      </c>
      <c r="C5" s="5">
        <v>202</v>
      </c>
      <c r="D5" s="6" t="s">
        <v>21</v>
      </c>
      <c r="E5" s="7">
        <v>150</v>
      </c>
      <c r="F5" s="8">
        <v>8.3000000000000007</v>
      </c>
      <c r="G5" s="9">
        <v>196</v>
      </c>
      <c r="H5" s="9">
        <v>5</v>
      </c>
      <c r="I5" s="9">
        <v>6</v>
      </c>
      <c r="J5" s="10">
        <v>30</v>
      </c>
    </row>
    <row r="6" spans="1:10" ht="15.75" customHeight="1" x14ac:dyDescent="0.25">
      <c r="A6" s="29"/>
      <c r="B6" s="23" t="s">
        <v>15</v>
      </c>
      <c r="C6" s="5">
        <v>255</v>
      </c>
      <c r="D6" s="6" t="s">
        <v>23</v>
      </c>
      <c r="E6" s="7">
        <v>80</v>
      </c>
      <c r="F6" s="8">
        <v>49</v>
      </c>
      <c r="G6" s="9">
        <v>168</v>
      </c>
      <c r="H6" s="9">
        <v>20</v>
      </c>
      <c r="I6" s="9">
        <v>18</v>
      </c>
      <c r="J6" s="10">
        <v>5</v>
      </c>
    </row>
    <row r="7" spans="1:10" ht="15.75" customHeight="1" x14ac:dyDescent="0.25">
      <c r="A7" s="29"/>
      <c r="B7" s="24" t="s">
        <v>20</v>
      </c>
      <c r="C7" s="5">
        <v>379</v>
      </c>
      <c r="D7" s="6" t="s">
        <v>24</v>
      </c>
      <c r="E7" s="7">
        <v>200</v>
      </c>
      <c r="F7" s="8">
        <v>12.67</v>
      </c>
      <c r="G7" s="9">
        <v>62</v>
      </c>
      <c r="H7" s="9">
        <v>0</v>
      </c>
      <c r="I7" s="9">
        <v>0</v>
      </c>
      <c r="J7" s="10">
        <v>15</v>
      </c>
    </row>
    <row r="8" spans="1:10" ht="15.75" customHeight="1" x14ac:dyDescent="0.25">
      <c r="A8" s="29"/>
      <c r="B8" s="24"/>
      <c r="C8" s="5"/>
      <c r="D8" s="6"/>
      <c r="E8" s="7"/>
      <c r="F8" s="8"/>
      <c r="G8" s="9"/>
      <c r="H8" s="9"/>
      <c r="I8" s="9"/>
      <c r="J8" s="10"/>
    </row>
    <row r="9" spans="1:10" ht="15.75" customHeight="1" x14ac:dyDescent="0.25">
      <c r="A9" s="29"/>
      <c r="B9" s="17" t="s">
        <v>16</v>
      </c>
      <c r="C9" s="5"/>
      <c r="D9" s="6" t="s">
        <v>17</v>
      </c>
      <c r="E9" s="7">
        <v>38</v>
      </c>
      <c r="F9" s="8">
        <v>3.12</v>
      </c>
      <c r="G9" s="9">
        <f>40/20*E9</f>
        <v>76</v>
      </c>
      <c r="H9" s="9">
        <f>1/20*E9</f>
        <v>1.9000000000000001</v>
      </c>
      <c r="I9" s="9">
        <v>0</v>
      </c>
      <c r="J9" s="10">
        <f>8/20*E9</f>
        <v>15.200000000000001</v>
      </c>
    </row>
    <row r="10" spans="1:10" ht="15.75" customHeight="1" x14ac:dyDescent="0.25">
      <c r="A10" s="29"/>
      <c r="B10" s="16" t="s">
        <v>16</v>
      </c>
      <c r="C10" s="5"/>
      <c r="D10" s="6" t="s">
        <v>18</v>
      </c>
      <c r="E10" s="7">
        <v>20</v>
      </c>
      <c r="F10" s="8">
        <v>1.1599999999999999</v>
      </c>
      <c r="G10" s="9">
        <f>100/40*E10</f>
        <v>50</v>
      </c>
      <c r="H10" s="9">
        <f>3/40*E10</f>
        <v>1.5</v>
      </c>
      <c r="I10" s="9">
        <f>2/40*E10</f>
        <v>1</v>
      </c>
      <c r="J10" s="10">
        <f>23/40*E10</f>
        <v>11.5</v>
      </c>
    </row>
    <row r="11" spans="1:10" ht="15.75" customHeight="1" thickBot="1" x14ac:dyDescent="0.3">
      <c r="A11" s="30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  <row r="12" spans="1:10" ht="15.75" customHeight="1" x14ac:dyDescent="0.25"/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2025-01-26T15:23:40Z</dcterms:modified>
</cp:coreProperties>
</file>